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<sst xmlns="http://schemas.openxmlformats.org/spreadsheetml/2006/main" count="105" uniqueCount="98">
  <si>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Субъект РФ</t>
  </si>
  <si>
    <t>Теплоснабжение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</si>
  <si>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</si>
  <si>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</si>
  <si>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</si>
  <si>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</si>
  <si>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</si>
  <si>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</si>
  <si>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</si>
  <si>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</si>
  <si>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</si>
  <si>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</si>
  <si>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</si>
  <si>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</si>
  <si>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</si>
  <si>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</si>
  <si>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</si>
  <si>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</si>
  <si>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</si>
  <si>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</si>
  <si>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</si>
  <si>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</si>
  <si>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</si>
  <si>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</si>
  <si>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</si>
  <si>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</si>
  <si>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</si>
  <si>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</si>
  <si>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</si>
  <si>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</si>
  <si>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</si>
  <si>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</si>
  <si>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</si>
  <si>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</si>
  <si>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</si>
  <si>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</si>
  <si>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</si>
  <si>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</si>
  <si>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</si>
  <si>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</si>
  <si>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</si>
  <si>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</si>
  <si>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</si>
  <si>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</si>
  <si>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</si>
  <si>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</si>
  <si>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</si>
  <si>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</si>
  <si>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</si>
  <si>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</si>
  <si>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</si>
  <si>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</si>
  <si>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</si>
  <si>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</si>
  <si>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</si>
  <si>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</si>
  <si>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</si>
  <si>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</si>
  <si>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</si>
  <si>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</si>
  <si>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</si>
  <si>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</si>
  <si>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</si>
  <si>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</si>
  <si>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</si>
  <si>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</si>
  <si>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</si>
  <si>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</si>
  <si>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</si>
  <si>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</si>
  <si>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</si>
  <si>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</si>
  <si>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</si>
  <si>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</si>
  <si>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</si>
  <si>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</si>
  <si>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</si>
  <si>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</si>
  <si>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</si>
  <si>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</si>
  <si>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</si>
  <si>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</si>
  <si>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</si>
  <si>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</si>
  <si>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</si>
  <si>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</si>
  <si>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</si>
  <si>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</si>
  <si>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</si>
  <si>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</si>
  <si>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Липецкая область</t>
  </si>
  <si>
    <t>Новгородская область</t>
  </si>
  <si>
    <t>2020 год</t>
  </si>
  <si>
    <t>Динамика достижения показателя
(доля в 2016 году - доля в  2022 году)</t>
  </si>
  <si>
    <t>2021 год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</si>
  <si>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2016-2022 гг. </t>
    </r>
    <r>
      <rPr>
        <sz val="11"/>
        <color indexed="63"/>
        <rFont val="Calibri"/>
        <family val="2"/>
      </rPr>
      <t xml:space="preserve">
В столбце 9 </t>
    </r>
    <r>
      <rPr>
        <sz val="11"/>
        <color indexed="10"/>
        <rFont val="Calibri"/>
        <family val="2"/>
      </rPr>
      <t>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2022г.)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1"/>
        <color indexed="63"/>
        <rFont val="Calibri"/>
        <family val="2"/>
      </rPr>
      <t>теплоснабжение</t>
    </r>
    <r>
      <rPr>
        <sz val="11"/>
        <color indexed="63"/>
        <rFont val="Calibri"/>
        <family val="2"/>
      </rPr>
      <t xml:space="preserve"> - до 20 процентов в 2019 году и до 10 процентов в 2020 году.
</t>
    </r>
  </si>
  <si>
    <t xml:space="preserve">2022 год </t>
  </si>
  <si>
    <t>2023 год (по состоянию на 20.07.2023)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</si>
</sst>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7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8.25"/>
      <color indexed="63"/>
      <name val="Tahoma"/>
      <family val="2"/>
    </font>
    <font>
      <sz val="8.5"/>
      <color indexed="63"/>
      <name val="Tahoma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8.2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8.25"/>
      <color theme="2" tint="-0.4999699890613556"/>
      <name val="Tahoma"/>
      <family val="2"/>
    </font>
    <font>
      <sz val="8.5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3" fillId="3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4" fillId="35" borderId="13" xfId="0" applyNumberFormat="1" applyFont="1" applyFill="1" applyBorder="1" applyAlignment="1" applyProtection="1">
      <alignment horizontal="center" vertical="center" wrapText="1" readingOrder="1"/>
      <protection/>
    </xf>
    <xf numFmtId="49" fontId="44" fillId="35" borderId="13" xfId="0" applyNumberFormat="1" applyFont="1" applyFill="1" applyBorder="1" applyAlignment="1">
      <alignment horizontal="center" vertical="center" wrapText="1" readingOrder="1"/>
    </xf>
    <xf numFmtId="0" fontId="45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0" fontId="45" fillId="36" borderId="16" xfId="0" applyNumberFormat="1" applyFont="1" applyFill="1" applyBorder="1" applyAlignment="1" applyProtection="1">
      <alignment horizontal="center" vertical="center" wrapText="1" readingOrder="1"/>
      <protection/>
    </xf>
    <xf numFmtId="2" fontId="6" fillId="37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5" fillId="36" borderId="16" xfId="0" applyNumberFormat="1" applyFont="1" applyFill="1" applyBorder="1" applyAlignment="1" applyProtection="1">
      <alignment horizontal="center" vertical="center" wrapText="1" readingOrder="1"/>
      <protection/>
    </xf>
    <xf numFmtId="49" fontId="6" fillId="38" borderId="13" xfId="0" applyNumberFormat="1" applyFont="1" applyFill="1" applyBorder="1" applyAlignment="1">
      <alignment wrapText="1"/>
    </xf>
    <xf numFmtId="4" fontId="46" fillId="38" borderId="13" xfId="0" applyNumberFormat="1" applyFont="1" applyFill="1" applyBorder="1" applyAlignment="1">
      <alignment horizontal="right"/>
    </xf>
    <xf numFmtId="2" fontId="46" fillId="0" borderId="13" xfId="0" applyNumberFormat="1" applyFont="1" applyBorder="1" applyAlignment="1">
      <alignment/>
    </xf>
    <xf numFmtId="2" fontId="6" fillId="38" borderId="13" xfId="0" applyNumberFormat="1" applyFont="1" applyFill="1" applyBorder="1" applyAlignment="1" applyProtection="1">
      <alignment vertical="center" wrapText="1" readingOrder="1"/>
      <protection/>
    </xf>
    <xf numFmtId="4" fontId="6" fillId="38" borderId="13" xfId="0" applyNumberFormat="1" applyFont="1" applyFill="1" applyBorder="1" applyAlignment="1">
      <alignment horizontal="right"/>
    </xf>
    <xf numFmtId="49" fontId="6" fillId="38" borderId="13" xfId="0" applyNumberFormat="1" applyFont="1" applyFill="1" applyBorder="1" applyAlignment="1">
      <alignment horizontal="left" vertical="center" wrapText="1"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" fontId="8" fillId="38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" fontId="8" fillId="38" borderId="13" xfId="0" applyNumberFormat="1" applyFont="1" applyFill="1" applyBorder="1" applyAlignment="1">
      <alignment/>
    </xf>
    <xf numFmtId="2" fontId="9" fillId="38" borderId="13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9" fontId="8" fillId="38" borderId="18" xfId="0" applyNumberFormat="1" applyFont="1" applyFill="1" applyBorder="1" applyAlignment="1">
      <alignment/>
    </xf>
    <xf numFmtId="4" fontId="8" fillId="38" borderId="18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49" fontId="4" fillId="35" borderId="19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Border="1" applyAlignment="1">
      <alignment horizontal="center" vertical="center" wrapText="1" readingOrder="1"/>
    </xf>
    <xf numFmtId="0" fontId="0" fillId="0" borderId="0" xfId="0" applyNumberFormat="1" applyBorder="1" applyAlignment="1">
      <alignment horizontal="center" vertical="center" wrapText="1" readingOrder="1"/>
    </xf>
    <xf numFmtId="49" fontId="5" fillId="37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7" borderId="22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5" xfId="0" applyNumberFormat="1" applyFont="1" applyFill="1" applyBorder="1" applyAlignment="1" applyProtection="1">
      <alignment horizontal="center" vertical="center" wrapText="1" readingOrder="1"/>
      <protection/>
    </xf>
    <xf numFmtId="49" fontId="4" fillId="35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85" zoomScaleNormal="85" zoomScalePageLayoutView="0" workbookViewId="0" topLeftCell="A1">
      <selection activeCell="Q16" sqref="Q16"/>
    </sheetView>
  </sheetViews>
  <sheetFormatPr defaultColWidth="9.140625" defaultRowHeight="15" customHeight="1"/>
  <cols>
    <col min="1" max="1" width="29.140625" style="0" bestFit="1" customWidth="1"/>
    <col min="2" max="9" width="17.00390625" style="0" customWidth="1"/>
    <col min="10" max="10" width="17.00390625" style="7" customWidth="1"/>
    <col min="11" max="11" width="15.57421875" style="0" customWidth="1"/>
  </cols>
  <sheetData>
    <row r="1" spans="1:10" ht="15" customHeight="1">
      <c r="A1" s="29" t="s">
        <v>1</v>
      </c>
      <c r="B1" s="30"/>
      <c r="C1" s="30"/>
      <c r="D1" s="30"/>
      <c r="E1" s="30"/>
      <c r="F1" s="30"/>
      <c r="G1" s="30"/>
      <c r="H1" s="30"/>
      <c r="I1" s="24"/>
      <c r="J1" s="24"/>
    </row>
    <row r="2" spans="1:10" ht="23.25" customHeight="1">
      <c r="A2" s="25" t="s">
        <v>0</v>
      </c>
      <c r="B2" s="1" t="s">
        <v>2</v>
      </c>
      <c r="C2" s="1" t="s">
        <v>3</v>
      </c>
      <c r="D2" s="1" t="s">
        <v>4</v>
      </c>
      <c r="E2" s="4" t="s">
        <v>5</v>
      </c>
      <c r="F2" s="15" t="s">
        <v>92</v>
      </c>
      <c r="G2" s="17" t="s">
        <v>94</v>
      </c>
      <c r="H2" s="21" t="s">
        <v>96</v>
      </c>
      <c r="I2" s="31" t="s">
        <v>97</v>
      </c>
      <c r="J2" s="32"/>
    </row>
    <row r="3" spans="1:10" ht="64.5" customHeight="1">
      <c r="A3" s="26"/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6" t="s">
        <v>93</v>
      </c>
    </row>
    <row r="4" spans="1:10" ht="15" customHeight="1">
      <c r="A4" s="3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8</v>
      </c>
      <c r="J4" s="8">
        <v>9</v>
      </c>
    </row>
    <row r="5" spans="1:12" ht="15" customHeight="1">
      <c r="A5" s="9" t="s">
        <v>7</v>
      </c>
      <c r="B5" s="10">
        <v>6.06412577797297</v>
      </c>
      <c r="C5" s="10">
        <v>6.92070297127167</v>
      </c>
      <c r="D5" s="11">
        <v>7.19458532413642</v>
      </c>
      <c r="E5" s="13">
        <v>8.22993289687387</v>
      </c>
      <c r="F5" s="19">
        <v>15.3543645717859</v>
      </c>
      <c r="G5" s="16">
        <v>25.4530159079282</v>
      </c>
      <c r="H5" s="16">
        <v>39.1500674061407</v>
      </c>
      <c r="I5" s="16">
        <v>37.9035750081787</v>
      </c>
      <c r="J5" s="12">
        <f>B5-I5</f>
        <v>-31.83944923020573</v>
      </c>
      <c r="K5" s="22"/>
      <c r="L5" s="23"/>
    </row>
    <row r="6" spans="1:12" ht="15" customHeight="1">
      <c r="A6" s="9" t="s">
        <v>8</v>
      </c>
      <c r="B6" s="10">
        <v>6.48459128732945</v>
      </c>
      <c r="C6" s="10">
        <v>6.12307086224952</v>
      </c>
      <c r="D6" s="11">
        <v>3.10021135918417</v>
      </c>
      <c r="E6" s="13">
        <v>3.35179270938231</v>
      </c>
      <c r="F6" s="19">
        <v>2.86158693198716</v>
      </c>
      <c r="G6" s="16">
        <v>1.3447276045447</v>
      </c>
      <c r="H6" s="16">
        <v>4.30539021597368</v>
      </c>
      <c r="I6" s="16">
        <v>4.94125265536672</v>
      </c>
      <c r="J6" s="12">
        <f aca="true" t="shared" si="0" ref="J6:J69">B6-I6</f>
        <v>1.5433386319627296</v>
      </c>
      <c r="K6" s="22"/>
      <c r="L6" s="23"/>
    </row>
    <row r="7" spans="1:12" ht="15" customHeight="1">
      <c r="A7" s="9" t="s">
        <v>9</v>
      </c>
      <c r="B7" s="10">
        <v>4.71308332178778</v>
      </c>
      <c r="C7" s="10">
        <v>4.53220371576715</v>
      </c>
      <c r="D7" s="11">
        <v>4.45322240045074</v>
      </c>
      <c r="E7" s="13">
        <v>2.79631339743999</v>
      </c>
      <c r="F7" s="19">
        <v>2.91955189699915</v>
      </c>
      <c r="G7" s="16">
        <v>3.01702503470814</v>
      </c>
      <c r="H7" s="16">
        <v>2.77517175609573</v>
      </c>
      <c r="I7" s="16">
        <v>2.76650761412028</v>
      </c>
      <c r="J7" s="12">
        <f t="shared" si="0"/>
        <v>1.9465757076674999</v>
      </c>
      <c r="K7" s="22"/>
      <c r="L7" s="23"/>
    </row>
    <row r="8" spans="1:12" ht="15" customHeight="1">
      <c r="A8" s="9" t="s">
        <v>10</v>
      </c>
      <c r="B8" s="10">
        <v>13.1745601541199</v>
      </c>
      <c r="C8" s="10">
        <v>12.7249040368017</v>
      </c>
      <c r="D8" s="11">
        <v>17.3987962073708</v>
      </c>
      <c r="E8" s="13">
        <v>17.4749808432234</v>
      </c>
      <c r="F8" s="19">
        <v>18.8766311691718</v>
      </c>
      <c r="G8" s="16">
        <v>18.2436061573372</v>
      </c>
      <c r="H8" s="16">
        <v>18.7173808432335</v>
      </c>
      <c r="I8" s="16">
        <v>16.3591193357595</v>
      </c>
      <c r="J8" s="12">
        <f t="shared" si="0"/>
        <v>-3.1845591816396013</v>
      </c>
      <c r="K8" s="22"/>
      <c r="L8" s="23"/>
    </row>
    <row r="9" spans="1:12" ht="15" customHeight="1">
      <c r="A9" s="9" t="s">
        <v>11</v>
      </c>
      <c r="B9" s="10">
        <v>12.8860842768502</v>
      </c>
      <c r="C9" s="10">
        <v>12.9487396245847</v>
      </c>
      <c r="D9" s="11">
        <v>10.5175634856105</v>
      </c>
      <c r="E9" s="13">
        <v>6.15532651687105</v>
      </c>
      <c r="F9" s="19">
        <v>0.94451491576581</v>
      </c>
      <c r="G9" s="16">
        <v>0.839182844948043</v>
      </c>
      <c r="H9" s="16">
        <v>0.840876705437203</v>
      </c>
      <c r="I9" s="16">
        <v>0.842695344268471</v>
      </c>
      <c r="J9" s="12">
        <f t="shared" si="0"/>
        <v>12.04338893258173</v>
      </c>
      <c r="K9" s="22"/>
      <c r="L9" s="23"/>
    </row>
    <row r="10" spans="1:12" ht="15" customHeight="1">
      <c r="A10" s="9" t="s">
        <v>12</v>
      </c>
      <c r="B10" s="10">
        <v>62.432015677854</v>
      </c>
      <c r="C10" s="10">
        <v>62.6027374338402</v>
      </c>
      <c r="D10" s="11">
        <v>62.7322058224464</v>
      </c>
      <c r="E10" s="13">
        <v>63.3553812620666</v>
      </c>
      <c r="F10" s="19">
        <v>69.5715645872205</v>
      </c>
      <c r="G10" s="16">
        <v>69.2911900619627</v>
      </c>
      <c r="H10" s="16">
        <v>70.081703428476</v>
      </c>
      <c r="I10" s="16">
        <v>70.9171924128252</v>
      </c>
      <c r="J10" s="12">
        <f t="shared" si="0"/>
        <v>-8.485176734971205</v>
      </c>
      <c r="K10" s="22"/>
      <c r="L10" s="23"/>
    </row>
    <row r="11" spans="1:12" ht="15" customHeight="1">
      <c r="A11" s="9" t="s">
        <v>13</v>
      </c>
      <c r="B11" s="10">
        <v>9.38348979002844</v>
      </c>
      <c r="C11" s="10">
        <v>3.82416193187758</v>
      </c>
      <c r="D11" s="11">
        <v>6.72505883094893</v>
      </c>
      <c r="E11" s="13">
        <v>7.01835076312862</v>
      </c>
      <c r="F11" s="19">
        <v>8.29773737393868</v>
      </c>
      <c r="G11" s="16">
        <v>6.86864619100668</v>
      </c>
      <c r="H11" s="16">
        <v>7.87822914589741</v>
      </c>
      <c r="I11" s="16">
        <v>12.2608532624903</v>
      </c>
      <c r="J11" s="12">
        <f t="shared" si="0"/>
        <v>-2.8773634724618606</v>
      </c>
      <c r="K11" s="22"/>
      <c r="L11" s="23"/>
    </row>
    <row r="12" spans="1:12" ht="15" customHeight="1">
      <c r="A12" s="9" t="s">
        <v>14</v>
      </c>
      <c r="B12" s="10">
        <v>4.22459297611685</v>
      </c>
      <c r="C12" s="10">
        <v>4.18936120170213</v>
      </c>
      <c r="D12" s="11">
        <v>4.03846562858234</v>
      </c>
      <c r="E12" s="13">
        <v>3.4396789416134</v>
      </c>
      <c r="F12" s="19">
        <v>3.30666377663097</v>
      </c>
      <c r="G12" s="16">
        <v>3.58076685188175</v>
      </c>
      <c r="H12" s="16">
        <v>3.50341376543533</v>
      </c>
      <c r="I12" s="16">
        <v>3.62431583580056</v>
      </c>
      <c r="J12" s="12">
        <f t="shared" si="0"/>
        <v>0.6002771403162899</v>
      </c>
      <c r="K12" s="22"/>
      <c r="L12" s="23"/>
    </row>
    <row r="13" spans="1:12" ht="15" customHeight="1">
      <c r="A13" s="9" t="s">
        <v>15</v>
      </c>
      <c r="B13" s="10">
        <v>14.8195749349686</v>
      </c>
      <c r="C13" s="10">
        <v>17.0684283113622</v>
      </c>
      <c r="D13" s="11">
        <v>24.9183450435953</v>
      </c>
      <c r="E13" s="13">
        <v>6.46001729436943</v>
      </c>
      <c r="F13" s="20">
        <v>5.84496818008598</v>
      </c>
      <c r="G13" s="16">
        <v>5.8859777006909</v>
      </c>
      <c r="H13" s="16">
        <v>5.99688733540393</v>
      </c>
      <c r="I13" s="16">
        <v>6.08637977242963</v>
      </c>
      <c r="J13" s="12">
        <f t="shared" si="0"/>
        <v>8.73319516253897</v>
      </c>
      <c r="K13" s="22"/>
      <c r="L13" s="23"/>
    </row>
    <row r="14" spans="1:12" ht="15" customHeight="1">
      <c r="A14" s="9" t="s">
        <v>16</v>
      </c>
      <c r="B14" s="10">
        <v>15.2162467428201</v>
      </c>
      <c r="C14" s="10">
        <v>24.0221081600881</v>
      </c>
      <c r="D14" s="11">
        <v>15.4726233404303</v>
      </c>
      <c r="E14" s="13">
        <v>9.05795745378836</v>
      </c>
      <c r="F14" s="19">
        <v>8.70417998816177</v>
      </c>
      <c r="G14" s="16">
        <v>9.26378606963177</v>
      </c>
      <c r="H14" s="16">
        <v>10.8124741675146</v>
      </c>
      <c r="I14" s="16">
        <v>11.0317136332905</v>
      </c>
      <c r="J14" s="12">
        <f t="shared" si="0"/>
        <v>4.1845331095296</v>
      </c>
      <c r="K14" s="22"/>
      <c r="L14" s="23"/>
    </row>
    <row r="15" spans="1:12" ht="15" customHeight="1">
      <c r="A15" s="9" t="s">
        <v>17</v>
      </c>
      <c r="B15" s="10">
        <v>0.44</v>
      </c>
      <c r="C15" s="10">
        <v>0.536583971286919</v>
      </c>
      <c r="D15" s="11">
        <v>0.377176918243422</v>
      </c>
      <c r="E15" s="13">
        <v>0.324928702408625</v>
      </c>
      <c r="F15" s="20">
        <v>0.354804352901224</v>
      </c>
      <c r="G15" s="16">
        <v>0.357129249526208</v>
      </c>
      <c r="H15" s="16">
        <v>1.0366241082691</v>
      </c>
      <c r="I15" s="16">
        <v>0.92495874609105</v>
      </c>
      <c r="J15" s="12">
        <f t="shared" si="0"/>
        <v>-0.48495874609105</v>
      </c>
      <c r="K15" s="22"/>
      <c r="L15" s="23"/>
    </row>
    <row r="16" spans="1:12" ht="15" customHeight="1">
      <c r="A16" s="9" t="s">
        <v>18</v>
      </c>
      <c r="B16" s="10">
        <v>26.7109101720617</v>
      </c>
      <c r="C16" s="10">
        <v>26.3446249738306</v>
      </c>
      <c r="D16" s="11">
        <v>27.2408570429887</v>
      </c>
      <c r="E16" s="13">
        <v>27.7004358636814</v>
      </c>
      <c r="F16" s="19">
        <v>28.0364642912436</v>
      </c>
      <c r="G16" s="16">
        <v>27.7403623338832</v>
      </c>
      <c r="H16" s="16">
        <v>27.8533075483492</v>
      </c>
      <c r="I16" s="16">
        <v>27.3191149232234</v>
      </c>
      <c r="J16" s="12">
        <f t="shared" si="0"/>
        <v>-0.6082047511617006</v>
      </c>
      <c r="K16" s="22"/>
      <c r="L16" s="23"/>
    </row>
    <row r="17" spans="1:12" ht="15" customHeight="1">
      <c r="A17" s="9" t="s">
        <v>19</v>
      </c>
      <c r="B17" s="10">
        <v>88.4359040355569</v>
      </c>
      <c r="C17" s="10">
        <v>87.0140203683426</v>
      </c>
      <c r="D17" s="11">
        <v>82.9198728259072</v>
      </c>
      <c r="E17" s="13">
        <v>84.3775574351269</v>
      </c>
      <c r="F17" s="19">
        <v>100</v>
      </c>
      <c r="G17" s="16">
        <v>99.2633863718739</v>
      </c>
      <c r="H17" s="16">
        <v>99.2472181460073</v>
      </c>
      <c r="I17" s="16">
        <v>99.2117838768547</v>
      </c>
      <c r="J17" s="12">
        <f t="shared" si="0"/>
        <v>-10.775879841297794</v>
      </c>
      <c r="K17" s="22"/>
      <c r="L17" s="23"/>
    </row>
    <row r="18" spans="1:12" ht="15" customHeight="1">
      <c r="A18" s="14" t="s">
        <v>20</v>
      </c>
      <c r="B18" s="10">
        <v>10.7433150220102</v>
      </c>
      <c r="C18" s="10">
        <v>19.2063878143871</v>
      </c>
      <c r="D18" s="11">
        <v>17.8947974699958</v>
      </c>
      <c r="E18" s="13">
        <v>20.3385932843486</v>
      </c>
      <c r="F18" s="19">
        <v>25.1496818618834</v>
      </c>
      <c r="G18" s="16">
        <v>26.5157839279842</v>
      </c>
      <c r="H18" s="16">
        <v>28.5555743020677</v>
      </c>
      <c r="I18" s="16">
        <v>28.6328905528929</v>
      </c>
      <c r="J18" s="12">
        <f t="shared" si="0"/>
        <v>-17.8895755308827</v>
      </c>
      <c r="K18" s="22"/>
      <c r="L18" s="23"/>
    </row>
    <row r="19" spans="1:12" ht="15" customHeight="1">
      <c r="A19" s="9" t="s">
        <v>21</v>
      </c>
      <c r="B19" s="10">
        <v>2.23970739310343</v>
      </c>
      <c r="C19" s="10">
        <v>2.03918662560843</v>
      </c>
      <c r="D19" s="11">
        <v>6.52634385771734</v>
      </c>
      <c r="E19" s="13">
        <v>6.15301406983673</v>
      </c>
      <c r="F19" s="19">
        <v>5.87305646459513</v>
      </c>
      <c r="G19" s="16">
        <v>5.28666464677166</v>
      </c>
      <c r="H19" s="16">
        <v>5.31796824024173</v>
      </c>
      <c r="I19" s="16">
        <v>5.58064685998403</v>
      </c>
      <c r="J19" s="12">
        <f t="shared" si="0"/>
        <v>-3.3409394668806005</v>
      </c>
      <c r="K19" s="22"/>
      <c r="L19" s="23"/>
    </row>
    <row r="20" spans="1:12" ht="15" customHeight="1">
      <c r="A20" s="9" t="s">
        <v>22</v>
      </c>
      <c r="B20" s="10">
        <v>9.96492080033444</v>
      </c>
      <c r="C20" s="10">
        <v>10.5831573900452</v>
      </c>
      <c r="D20" s="11">
        <v>9.7856549460531</v>
      </c>
      <c r="E20" s="13">
        <v>6.55472982521227</v>
      </c>
      <c r="F20" s="19">
        <v>13.2638306274354</v>
      </c>
      <c r="G20" s="16">
        <v>9.97294910067266</v>
      </c>
      <c r="H20" s="16">
        <v>8.26670871280694</v>
      </c>
      <c r="I20" s="16">
        <v>11.2217139095447</v>
      </c>
      <c r="J20" s="12">
        <f t="shared" si="0"/>
        <v>-1.2567931092102604</v>
      </c>
      <c r="K20" s="22"/>
      <c r="L20" s="23"/>
    </row>
    <row r="21" spans="1:12" ht="14.25" customHeight="1">
      <c r="A21" s="9" t="s">
        <v>23</v>
      </c>
      <c r="B21" s="10">
        <v>1.56761818069841</v>
      </c>
      <c r="C21" s="10">
        <v>1.67036627156874</v>
      </c>
      <c r="D21" s="11">
        <v>2.94588949855337</v>
      </c>
      <c r="E21" s="13">
        <v>3.99901958425668</v>
      </c>
      <c r="F21" s="19">
        <v>2.02012395297044</v>
      </c>
      <c r="G21" s="16">
        <v>3.24748211818477</v>
      </c>
      <c r="H21" s="16">
        <v>3.81449645335688</v>
      </c>
      <c r="I21" s="16">
        <v>3.880873863293</v>
      </c>
      <c r="J21" s="12">
        <f t="shared" si="0"/>
        <v>-2.31325568259459</v>
      </c>
      <c r="K21" s="22"/>
      <c r="L21" s="23"/>
    </row>
    <row r="22" spans="1:12" ht="25.5" customHeight="1">
      <c r="A22" s="9" t="s">
        <v>24</v>
      </c>
      <c r="B22" s="10">
        <v>56.0218902073311</v>
      </c>
      <c r="C22" s="10">
        <v>74.3219696836157</v>
      </c>
      <c r="D22" s="11">
        <v>72.972953653931</v>
      </c>
      <c r="E22" s="13">
        <v>74.8259689789115</v>
      </c>
      <c r="F22" s="19">
        <v>76.8053149531518</v>
      </c>
      <c r="G22" s="16">
        <v>75.7823269437506</v>
      </c>
      <c r="H22" s="16">
        <v>76.0936922767152</v>
      </c>
      <c r="I22" s="16">
        <v>9.44399909535336</v>
      </c>
      <c r="J22" s="12">
        <f t="shared" si="0"/>
        <v>46.577891111977735</v>
      </c>
      <c r="K22" s="22"/>
      <c r="L22" s="23"/>
    </row>
    <row r="23" spans="1:12" ht="15" customHeight="1">
      <c r="A23" s="9" t="s">
        <v>25</v>
      </c>
      <c r="B23" s="10">
        <v>57.4338119808589</v>
      </c>
      <c r="C23" s="10">
        <v>55.9003623862473</v>
      </c>
      <c r="D23" s="11">
        <v>55.0757568292444</v>
      </c>
      <c r="E23" s="13">
        <v>57.0690755623379</v>
      </c>
      <c r="F23" s="19">
        <v>58.1740005535611</v>
      </c>
      <c r="G23" s="16">
        <v>58.248292875459</v>
      </c>
      <c r="H23" s="16">
        <v>58.1033636131817</v>
      </c>
      <c r="I23" s="16">
        <v>58.1699858488774</v>
      </c>
      <c r="J23" s="12">
        <f t="shared" si="0"/>
        <v>-0.7361738680185042</v>
      </c>
      <c r="K23" s="22"/>
      <c r="L23" s="23"/>
    </row>
    <row r="24" spans="1:12" ht="15" customHeight="1">
      <c r="A24" s="9" t="s">
        <v>26</v>
      </c>
      <c r="B24" s="10">
        <v>45.4734057202286</v>
      </c>
      <c r="C24" s="10">
        <v>47.9761303414082</v>
      </c>
      <c r="D24" s="11">
        <v>48.6114280857271</v>
      </c>
      <c r="E24" s="13">
        <v>51.8531041912914</v>
      </c>
      <c r="F24" s="19">
        <v>52.5985933167157</v>
      </c>
      <c r="G24" s="16">
        <v>56.1735481438006</v>
      </c>
      <c r="H24" s="16">
        <v>49.9304503989953</v>
      </c>
      <c r="I24" s="16">
        <v>44.2662449643665</v>
      </c>
      <c r="J24" s="12">
        <f t="shared" si="0"/>
        <v>1.2071607558620983</v>
      </c>
      <c r="K24" s="22"/>
      <c r="L24" s="23"/>
    </row>
    <row r="25" spans="1:12" ht="15" customHeight="1">
      <c r="A25" s="9" t="s">
        <v>27</v>
      </c>
      <c r="B25" s="10">
        <v>3.16804398879109</v>
      </c>
      <c r="C25" s="10">
        <v>1.94998275182635</v>
      </c>
      <c r="D25" s="11">
        <v>3.01122649046741</v>
      </c>
      <c r="E25" s="13">
        <v>2.15361361173718</v>
      </c>
      <c r="F25" s="19">
        <v>2.94716715160142</v>
      </c>
      <c r="G25" s="16">
        <v>4.5795016322023</v>
      </c>
      <c r="H25" s="16">
        <v>8.61044183674129</v>
      </c>
      <c r="I25" s="16">
        <v>8.61149793108151</v>
      </c>
      <c r="J25" s="12">
        <f t="shared" si="0"/>
        <v>-5.443453942290421</v>
      </c>
      <c r="K25" s="22"/>
      <c r="L25" s="23"/>
    </row>
    <row r="26" spans="1:12" ht="15" customHeight="1">
      <c r="A26" s="9" t="s">
        <v>28</v>
      </c>
      <c r="B26" s="10">
        <v>24.2584281310452</v>
      </c>
      <c r="C26" s="10">
        <v>22.4932365301381</v>
      </c>
      <c r="D26" s="11">
        <v>22.818096144878</v>
      </c>
      <c r="E26" s="13">
        <v>24.0685487429626</v>
      </c>
      <c r="F26" s="19">
        <v>24.9669473107264</v>
      </c>
      <c r="G26" s="16">
        <v>22.2502414688798</v>
      </c>
      <c r="H26" s="16">
        <v>22.6060490111731</v>
      </c>
      <c r="I26" s="16">
        <v>22.9367531015157</v>
      </c>
      <c r="J26" s="12">
        <f t="shared" si="0"/>
        <v>1.3216750295295014</v>
      </c>
      <c r="K26" s="22"/>
      <c r="L26" s="23"/>
    </row>
    <row r="27" spans="1:12" ht="15" customHeight="1">
      <c r="A27" s="9" t="s">
        <v>29</v>
      </c>
      <c r="B27" s="10">
        <v>14.9326563341515</v>
      </c>
      <c r="C27" s="10">
        <v>11.7321668537783</v>
      </c>
      <c r="D27" s="11">
        <v>4.16300524196789</v>
      </c>
      <c r="E27" s="13">
        <v>6.31160720959063</v>
      </c>
      <c r="F27" s="19">
        <v>4.69988299496662</v>
      </c>
      <c r="G27" s="16">
        <v>4.2052313799233</v>
      </c>
      <c r="H27" s="16">
        <v>5.78480958102755</v>
      </c>
      <c r="I27" s="16">
        <v>5.48476903260675</v>
      </c>
      <c r="J27" s="12">
        <f t="shared" si="0"/>
        <v>9.44788730154475</v>
      </c>
      <c r="K27" s="22"/>
      <c r="L27" s="23"/>
    </row>
    <row r="28" spans="1:12" ht="15" customHeight="1">
      <c r="A28" s="9" t="s">
        <v>30</v>
      </c>
      <c r="B28" s="10">
        <v>5.77633721214614</v>
      </c>
      <c r="C28" s="10">
        <v>6.05483956115468</v>
      </c>
      <c r="D28" s="11">
        <v>5.75932872626871</v>
      </c>
      <c r="E28" s="13">
        <v>7.43704363114397</v>
      </c>
      <c r="F28" s="20">
        <v>6.92395183984492</v>
      </c>
      <c r="G28" s="16">
        <v>5.77539361067416</v>
      </c>
      <c r="H28" s="16">
        <v>5.8852046485628</v>
      </c>
      <c r="I28" s="16">
        <v>6.47766412613398</v>
      </c>
      <c r="J28" s="12">
        <f t="shared" si="0"/>
        <v>-0.70132691398784</v>
      </c>
      <c r="K28" s="22"/>
      <c r="L28" s="23"/>
    </row>
    <row r="29" spans="1:12" ht="15" customHeight="1">
      <c r="A29" s="9" t="s">
        <v>31</v>
      </c>
      <c r="B29" s="10">
        <v>33.880320358467</v>
      </c>
      <c r="C29" s="10">
        <v>34.3412476186139</v>
      </c>
      <c r="D29" s="11">
        <v>32.1430158654008</v>
      </c>
      <c r="E29" s="13">
        <v>34.541482329077</v>
      </c>
      <c r="F29" s="19">
        <v>20.1289797390755</v>
      </c>
      <c r="G29" s="16">
        <v>20.9896800426343</v>
      </c>
      <c r="H29" s="16">
        <v>22.915383518398</v>
      </c>
      <c r="I29" s="16">
        <v>29.0933512098252</v>
      </c>
      <c r="J29" s="12">
        <f t="shared" si="0"/>
        <v>4.786969148641802</v>
      </c>
      <c r="K29" s="22"/>
      <c r="L29" s="23"/>
    </row>
    <row r="30" spans="1:12" ht="15" customHeight="1">
      <c r="A30" s="9" t="s">
        <v>32</v>
      </c>
      <c r="B30" s="10">
        <v>17.2955327840287</v>
      </c>
      <c r="C30" s="10">
        <v>16.361652544944</v>
      </c>
      <c r="D30" s="11">
        <v>15.5491147580258</v>
      </c>
      <c r="E30" s="13">
        <v>17.4132057685532</v>
      </c>
      <c r="F30" s="19">
        <v>18.3548123891333</v>
      </c>
      <c r="G30" s="16">
        <v>17.3899873777914</v>
      </c>
      <c r="H30" s="16">
        <v>16.6178846661979</v>
      </c>
      <c r="I30" s="16">
        <v>15.5337243541058</v>
      </c>
      <c r="J30" s="12">
        <f t="shared" si="0"/>
        <v>1.761808429922901</v>
      </c>
      <c r="K30" s="22"/>
      <c r="L30" s="23"/>
    </row>
    <row r="31" spans="1:12" ht="15" customHeight="1">
      <c r="A31" s="9" t="s">
        <v>33</v>
      </c>
      <c r="B31" s="10">
        <v>7.99304731280487</v>
      </c>
      <c r="C31" s="10">
        <v>7.80292381832752</v>
      </c>
      <c r="D31" s="11">
        <v>8.52110567109345</v>
      </c>
      <c r="E31" s="13">
        <v>8.63464276275376</v>
      </c>
      <c r="F31" s="20">
        <v>6.81913849531334</v>
      </c>
      <c r="G31" s="16">
        <v>7.08961782726745</v>
      </c>
      <c r="H31" s="16">
        <v>7.93087766297206</v>
      </c>
      <c r="I31" s="16">
        <v>7.5218885749146</v>
      </c>
      <c r="J31" s="12">
        <f t="shared" si="0"/>
        <v>0.47115873789026974</v>
      </c>
      <c r="K31" s="22"/>
      <c r="L31" s="23"/>
    </row>
    <row r="32" spans="1:12" ht="15" customHeight="1">
      <c r="A32" s="9" t="s">
        <v>34</v>
      </c>
      <c r="B32" s="10">
        <v>3.60466833607196</v>
      </c>
      <c r="C32" s="10">
        <v>3.44318390696153</v>
      </c>
      <c r="D32" s="11">
        <v>3.37977268583936</v>
      </c>
      <c r="E32" s="13">
        <v>2.7134935363788</v>
      </c>
      <c r="F32" s="19">
        <v>2.8151219765129</v>
      </c>
      <c r="G32" s="16">
        <v>3.07900100926877</v>
      </c>
      <c r="H32" s="16">
        <v>3.5846857335269</v>
      </c>
      <c r="I32" s="16">
        <v>5.03190377473961</v>
      </c>
      <c r="J32" s="12">
        <f t="shared" si="0"/>
        <v>-1.4272354386676502</v>
      </c>
      <c r="K32" s="22"/>
      <c r="L32" s="23"/>
    </row>
    <row r="33" spans="1:12" ht="15" customHeight="1">
      <c r="A33" s="9" t="s">
        <v>35</v>
      </c>
      <c r="B33" s="10">
        <v>16.125511145712</v>
      </c>
      <c r="C33" s="10">
        <v>16.5833189073907</v>
      </c>
      <c r="D33" s="11">
        <v>22.0066188063413</v>
      </c>
      <c r="E33" s="13">
        <v>24.1118656579612</v>
      </c>
      <c r="F33" s="19">
        <v>24.1190314628289</v>
      </c>
      <c r="G33" s="16">
        <v>23.7070985935327</v>
      </c>
      <c r="H33" s="16">
        <v>23.7994564597127</v>
      </c>
      <c r="I33" s="16">
        <v>24.3589122708908</v>
      </c>
      <c r="J33" s="12">
        <f t="shared" si="0"/>
        <v>-8.233401125178801</v>
      </c>
      <c r="K33" s="22"/>
      <c r="L33" s="23"/>
    </row>
    <row r="34" spans="1:12" ht="15.75" customHeight="1">
      <c r="A34" s="9" t="s">
        <v>36</v>
      </c>
      <c r="B34" s="10">
        <v>10.3935945951279</v>
      </c>
      <c r="C34" s="10">
        <v>10.2236416511666</v>
      </c>
      <c r="D34" s="11">
        <v>10.1142800599028</v>
      </c>
      <c r="E34" s="13">
        <v>10.7313502018705</v>
      </c>
      <c r="F34" s="19">
        <v>10.993022295649</v>
      </c>
      <c r="G34" s="16">
        <v>10.9197380821658</v>
      </c>
      <c r="H34" s="16">
        <v>10.1147173011739</v>
      </c>
      <c r="I34" s="16">
        <v>10.1120998175889</v>
      </c>
      <c r="J34" s="12">
        <f t="shared" si="0"/>
        <v>0.2814947775389989</v>
      </c>
      <c r="K34" s="22"/>
      <c r="L34" s="23"/>
    </row>
    <row r="35" spans="1:12" ht="15" customHeight="1">
      <c r="A35" s="9" t="s">
        <v>90</v>
      </c>
      <c r="B35" s="10">
        <v>0.01</v>
      </c>
      <c r="C35" s="10">
        <v>0.000823227353584715</v>
      </c>
      <c r="D35" s="11">
        <v>0.00226141846165244</v>
      </c>
      <c r="E35" s="10">
        <v>0</v>
      </c>
      <c r="F35" s="19">
        <v>0</v>
      </c>
      <c r="G35" s="16">
        <v>0</v>
      </c>
      <c r="H35" s="16">
        <v>0</v>
      </c>
      <c r="I35" s="16">
        <v>4.13672070868044</v>
      </c>
      <c r="J35" s="12">
        <f t="shared" si="0"/>
        <v>-4.12672070868044</v>
      </c>
      <c r="K35" s="22"/>
      <c r="L35" s="23"/>
    </row>
    <row r="36" spans="1:12" ht="15" customHeight="1">
      <c r="A36" s="9" t="s">
        <v>37</v>
      </c>
      <c r="B36" s="10">
        <v>14.5715791913743</v>
      </c>
      <c r="C36" s="10">
        <v>14.5573948783465</v>
      </c>
      <c r="D36" s="11">
        <v>12.4464267835625</v>
      </c>
      <c r="E36" s="13">
        <v>15.7918976876352</v>
      </c>
      <c r="F36" s="19">
        <v>15.8638971012657</v>
      </c>
      <c r="G36" s="18">
        <v>15.5749913126779</v>
      </c>
      <c r="H36" s="16">
        <v>14.7515126913613</v>
      </c>
      <c r="I36" s="16">
        <v>12.3216199278011</v>
      </c>
      <c r="J36" s="12">
        <f t="shared" si="0"/>
        <v>2.2499592635731993</v>
      </c>
      <c r="K36" s="22"/>
      <c r="L36" s="23"/>
    </row>
    <row r="37" spans="1:12" ht="15" customHeight="1">
      <c r="A37" s="9" t="s">
        <v>38</v>
      </c>
      <c r="B37" s="10">
        <v>26.32</v>
      </c>
      <c r="C37" s="10">
        <v>27.5136931034912</v>
      </c>
      <c r="D37" s="11">
        <v>24.4019367283091</v>
      </c>
      <c r="E37" s="13">
        <v>22.264575104887</v>
      </c>
      <c r="F37" s="19">
        <v>23.3020287793341</v>
      </c>
      <c r="G37" s="18">
        <v>25.0816525197151</v>
      </c>
      <c r="H37" s="16">
        <v>21.6143944349474</v>
      </c>
      <c r="I37" s="16">
        <v>21.9792108221775</v>
      </c>
      <c r="J37" s="12">
        <f t="shared" si="0"/>
        <v>4.340789177822501</v>
      </c>
      <c r="K37" s="22"/>
      <c r="L37" s="23"/>
    </row>
    <row r="38" spans="1:12" ht="15" customHeight="1">
      <c r="A38" s="9" t="s">
        <v>39</v>
      </c>
      <c r="B38" s="10">
        <v>30.9446793463501</v>
      </c>
      <c r="C38" s="10">
        <v>31.5684472844707</v>
      </c>
      <c r="D38" s="11">
        <v>33.5043716879514</v>
      </c>
      <c r="E38" s="13">
        <v>7.23741616569992</v>
      </c>
      <c r="F38" s="19">
        <v>6.26274806650093</v>
      </c>
      <c r="G38" s="18">
        <v>2.40861978530452</v>
      </c>
      <c r="H38" s="16">
        <v>2.3839791212854</v>
      </c>
      <c r="I38" s="16">
        <v>4.0436259613272</v>
      </c>
      <c r="J38" s="12">
        <f t="shared" si="0"/>
        <v>26.901053385022898</v>
      </c>
      <c r="K38" s="22"/>
      <c r="L38" s="23"/>
    </row>
    <row r="39" spans="1:12" ht="15" customHeight="1">
      <c r="A39" s="9" t="s">
        <v>40</v>
      </c>
      <c r="B39" s="10">
        <v>80.6744111131987</v>
      </c>
      <c r="C39" s="10">
        <v>82.7809453872819</v>
      </c>
      <c r="D39" s="11">
        <v>83.6064264256654</v>
      </c>
      <c r="E39" s="13">
        <v>81.7430441692017</v>
      </c>
      <c r="F39" s="19">
        <v>83.3031440888285</v>
      </c>
      <c r="G39" s="18">
        <v>86.891530307289</v>
      </c>
      <c r="H39" s="16">
        <v>88.0074574775756</v>
      </c>
      <c r="I39" s="16">
        <v>88.5126373827149</v>
      </c>
      <c r="J39" s="12">
        <f t="shared" si="0"/>
        <v>-7.838226269516198</v>
      </c>
      <c r="K39" s="22"/>
      <c r="L39" s="23"/>
    </row>
    <row r="40" spans="1:12" ht="15" customHeight="1">
      <c r="A40" s="9" t="s">
        <v>41</v>
      </c>
      <c r="B40" s="10">
        <v>5.05366559473265</v>
      </c>
      <c r="C40" s="10">
        <v>4.67016906703591</v>
      </c>
      <c r="D40" s="11">
        <v>4.65082372479156</v>
      </c>
      <c r="E40" s="13">
        <v>4.88308563472834</v>
      </c>
      <c r="F40" s="19">
        <v>3.1223204094609</v>
      </c>
      <c r="G40" s="18">
        <v>3.19731233272228</v>
      </c>
      <c r="H40" s="16">
        <v>3.14047834078814</v>
      </c>
      <c r="I40" s="16">
        <v>3.14040760257371</v>
      </c>
      <c r="J40" s="12">
        <f t="shared" si="0"/>
        <v>1.91325799215894</v>
      </c>
      <c r="K40" s="22"/>
      <c r="L40" s="23"/>
    </row>
    <row r="41" spans="1:12" ht="15" customHeight="1">
      <c r="A41" s="9" t="s">
        <v>91</v>
      </c>
      <c r="B41" s="10">
        <v>33.2614258400587</v>
      </c>
      <c r="C41" s="10">
        <v>0.261259559820424</v>
      </c>
      <c r="D41" s="11">
        <v>0.024578013541503</v>
      </c>
      <c r="E41" s="13">
        <v>0.0419848767960433</v>
      </c>
      <c r="F41" s="19">
        <v>0</v>
      </c>
      <c r="G41" s="18">
        <v>0.0270316600864953</v>
      </c>
      <c r="H41" s="16">
        <v>0.0199199373283017</v>
      </c>
      <c r="I41" s="16">
        <v>0.0188027557013738</v>
      </c>
      <c r="J41" s="12">
        <f t="shared" si="0"/>
        <v>33.24262308435733</v>
      </c>
      <c r="K41" s="22"/>
      <c r="L41" s="23"/>
    </row>
    <row r="42" spans="1:12" ht="15" customHeight="1">
      <c r="A42" s="9" t="s">
        <v>42</v>
      </c>
      <c r="B42" s="10">
        <v>8.16411737899916</v>
      </c>
      <c r="C42" s="10">
        <v>8.65091090423916</v>
      </c>
      <c r="D42" s="11">
        <v>7.65710438675749</v>
      </c>
      <c r="E42" s="13">
        <v>7.57376356341329</v>
      </c>
      <c r="F42" s="19">
        <v>5.41913309912492</v>
      </c>
      <c r="G42" s="18">
        <v>5.51724033227685</v>
      </c>
      <c r="H42" s="16">
        <v>7.45685166700599</v>
      </c>
      <c r="I42" s="16">
        <v>48.360643597835</v>
      </c>
      <c r="J42" s="12">
        <f t="shared" si="0"/>
        <v>-40.19652621883584</v>
      </c>
      <c r="K42" s="22"/>
      <c r="L42" s="23"/>
    </row>
    <row r="43" spans="1:12" ht="15" customHeight="1">
      <c r="A43" s="9" t="s">
        <v>43</v>
      </c>
      <c r="B43" s="10">
        <v>22.0475308300414</v>
      </c>
      <c r="C43" s="10">
        <v>22.229829904673</v>
      </c>
      <c r="D43" s="11">
        <v>22.0115888172362</v>
      </c>
      <c r="E43" s="13">
        <v>26.8608862205818</v>
      </c>
      <c r="F43" s="19">
        <v>26.6556877977617</v>
      </c>
      <c r="G43" s="18">
        <v>29.4092644136388</v>
      </c>
      <c r="H43" s="16">
        <v>29.5938991915218</v>
      </c>
      <c r="I43" s="16">
        <v>29.7807275685107</v>
      </c>
      <c r="J43" s="12">
        <f t="shared" si="0"/>
        <v>-7.7331967384692994</v>
      </c>
      <c r="K43" s="22"/>
      <c r="L43" s="23"/>
    </row>
    <row r="44" spans="1:12" ht="15" customHeight="1">
      <c r="A44" s="9" t="s">
        <v>44</v>
      </c>
      <c r="B44" s="10">
        <v>8.87362613863323</v>
      </c>
      <c r="C44" s="10">
        <v>8.87418095431362</v>
      </c>
      <c r="D44" s="11">
        <v>7.91513630559133</v>
      </c>
      <c r="E44" s="13">
        <v>8.75179438101984</v>
      </c>
      <c r="F44" s="19">
        <v>10.1958444335755</v>
      </c>
      <c r="G44" s="18">
        <v>20.1239958855259</v>
      </c>
      <c r="H44" s="16">
        <v>24.0601605845625</v>
      </c>
      <c r="I44" s="16">
        <v>28.1493095023538</v>
      </c>
      <c r="J44" s="12">
        <f t="shared" si="0"/>
        <v>-19.275683363720567</v>
      </c>
      <c r="K44" s="22"/>
      <c r="L44" s="23"/>
    </row>
    <row r="45" spans="1:12" ht="15" customHeight="1">
      <c r="A45" s="9" t="s">
        <v>45</v>
      </c>
      <c r="B45" s="10">
        <v>2.85142913582457</v>
      </c>
      <c r="C45" s="10">
        <v>3.22469238556819</v>
      </c>
      <c r="D45" s="11">
        <v>10.064407462111</v>
      </c>
      <c r="E45" s="13">
        <v>17.2411130329794</v>
      </c>
      <c r="F45" s="19">
        <v>19.2650222836047</v>
      </c>
      <c r="G45" s="18">
        <v>19.9644427076125</v>
      </c>
      <c r="H45" s="16">
        <v>21.156054760254</v>
      </c>
      <c r="I45" s="16">
        <v>20.3901462055945</v>
      </c>
      <c r="J45" s="12">
        <f t="shared" si="0"/>
        <v>-17.53871706976993</v>
      </c>
      <c r="K45" s="22"/>
      <c r="L45" s="23"/>
    </row>
    <row r="46" spans="1:12" ht="15" customHeight="1">
      <c r="A46" s="9" t="s">
        <v>46</v>
      </c>
      <c r="B46" s="10">
        <v>19.6889075814048</v>
      </c>
      <c r="C46" s="10">
        <v>19.1916772568522</v>
      </c>
      <c r="D46" s="11">
        <v>15.2733928622299</v>
      </c>
      <c r="E46" s="13">
        <v>18.283112728574</v>
      </c>
      <c r="F46" s="19">
        <v>18.251073242106</v>
      </c>
      <c r="G46" s="18">
        <v>17.2832700193412</v>
      </c>
      <c r="H46" s="16">
        <v>20.6281867656232</v>
      </c>
      <c r="I46" s="16">
        <v>20.0313752831356</v>
      </c>
      <c r="J46" s="12">
        <f t="shared" si="0"/>
        <v>-0.34246770173080066</v>
      </c>
      <c r="K46" s="22"/>
      <c r="L46" s="23"/>
    </row>
    <row r="47" spans="1:12" ht="15" customHeight="1">
      <c r="A47" s="9" t="s">
        <v>47</v>
      </c>
      <c r="B47" s="10">
        <v>8.03452898419289</v>
      </c>
      <c r="C47" s="10">
        <v>7.50565417311189</v>
      </c>
      <c r="D47" s="11">
        <v>7.1465027209861</v>
      </c>
      <c r="E47" s="13">
        <v>11.6609860114722</v>
      </c>
      <c r="F47" s="20">
        <v>8.78524240881747</v>
      </c>
      <c r="G47" s="18">
        <v>9.02345102579965</v>
      </c>
      <c r="H47" s="16">
        <v>9.96252737068863</v>
      </c>
      <c r="I47" s="16">
        <v>8.57126485758184</v>
      </c>
      <c r="J47" s="12">
        <f t="shared" si="0"/>
        <v>-0.5367358733889489</v>
      </c>
      <c r="K47" s="22"/>
      <c r="L47" s="23"/>
    </row>
    <row r="48" spans="1:12" ht="15" customHeight="1">
      <c r="A48" s="9" t="s">
        <v>48</v>
      </c>
      <c r="B48" s="10">
        <v>24.48</v>
      </c>
      <c r="C48" s="10">
        <v>24.6479305769164</v>
      </c>
      <c r="D48" s="11">
        <v>24.8529789258344</v>
      </c>
      <c r="E48" s="13">
        <v>28.1960775633153</v>
      </c>
      <c r="F48" s="19">
        <v>22.9303930756467</v>
      </c>
      <c r="G48" s="18">
        <v>23.2910301445364</v>
      </c>
      <c r="H48" s="16">
        <v>23.3037526339505</v>
      </c>
      <c r="I48" s="16">
        <v>24.1233465078305</v>
      </c>
      <c r="J48" s="12">
        <f t="shared" si="0"/>
        <v>0.3566534921694995</v>
      </c>
      <c r="K48" s="22"/>
      <c r="L48" s="23"/>
    </row>
    <row r="49" spans="1:12" ht="15" customHeight="1">
      <c r="A49" s="9" t="s">
        <v>49</v>
      </c>
      <c r="B49" s="10">
        <v>75.961813149343</v>
      </c>
      <c r="C49" s="10">
        <v>76.3645274719791</v>
      </c>
      <c r="D49" s="11">
        <v>76.4801763380163</v>
      </c>
      <c r="E49" s="13">
        <v>78.4379627794693</v>
      </c>
      <c r="F49" s="19">
        <v>77.6851948658223</v>
      </c>
      <c r="G49" s="18">
        <v>77.5747333993467</v>
      </c>
      <c r="H49" s="16">
        <v>75.7022822381605</v>
      </c>
      <c r="I49" s="16">
        <v>75.2546243972109</v>
      </c>
      <c r="J49" s="12">
        <f t="shared" si="0"/>
        <v>0.7071887521320974</v>
      </c>
      <c r="K49" s="22"/>
      <c r="L49" s="23"/>
    </row>
    <row r="50" spans="1:12" ht="15" customHeight="1">
      <c r="A50" s="9" t="s">
        <v>50</v>
      </c>
      <c r="B50" s="10">
        <v>6.97061723978721</v>
      </c>
      <c r="C50" s="10">
        <v>10.2822600728709</v>
      </c>
      <c r="D50" s="11">
        <v>7.32036468284473</v>
      </c>
      <c r="E50" s="13">
        <v>7.33734276806031</v>
      </c>
      <c r="F50" s="20">
        <v>6.53391424858591</v>
      </c>
      <c r="G50" s="18">
        <v>4.78370977623119</v>
      </c>
      <c r="H50" s="16">
        <v>6.76650148412488</v>
      </c>
      <c r="I50" s="16">
        <v>6.58957721757245</v>
      </c>
      <c r="J50" s="12">
        <f t="shared" si="0"/>
        <v>0.3810400222147603</v>
      </c>
      <c r="K50" s="22"/>
      <c r="L50" s="23"/>
    </row>
    <row r="51" spans="1:12" ht="15" customHeight="1">
      <c r="A51" s="9" t="s">
        <v>51</v>
      </c>
      <c r="B51" s="10">
        <v>6.04370425877871</v>
      </c>
      <c r="C51" s="10">
        <v>6.17093140059168</v>
      </c>
      <c r="D51" s="11">
        <v>5.58593830757134</v>
      </c>
      <c r="E51" s="13">
        <v>4.90679131145248</v>
      </c>
      <c r="F51" s="19">
        <v>4.61591630085633</v>
      </c>
      <c r="G51" s="18">
        <v>5.85720622027598</v>
      </c>
      <c r="H51" s="16">
        <v>5.79641633058188</v>
      </c>
      <c r="I51" s="16">
        <v>5.66915165835922</v>
      </c>
      <c r="J51" s="12">
        <f t="shared" si="0"/>
        <v>0.37455260041949057</v>
      </c>
      <c r="K51" s="22"/>
      <c r="L51" s="23"/>
    </row>
    <row r="52" spans="1:12" ht="15" customHeight="1">
      <c r="A52" s="9" t="s">
        <v>52</v>
      </c>
      <c r="B52" s="10">
        <v>7.86261233280002</v>
      </c>
      <c r="C52" s="10">
        <v>7.11394246644031</v>
      </c>
      <c r="D52" s="11">
        <v>5.60568564284623</v>
      </c>
      <c r="E52" s="13">
        <v>7.66607548029547</v>
      </c>
      <c r="F52" s="19">
        <v>7.40604148734549</v>
      </c>
      <c r="G52" s="18">
        <v>7.85826678918812</v>
      </c>
      <c r="H52" s="16">
        <v>7.20558977722593</v>
      </c>
      <c r="I52" s="16">
        <v>6.89743209183648</v>
      </c>
      <c r="J52" s="12">
        <f t="shared" si="0"/>
        <v>0.9651802409635399</v>
      </c>
      <c r="K52" s="22"/>
      <c r="L52" s="23"/>
    </row>
    <row r="53" spans="1:12" ht="15" customHeight="1">
      <c r="A53" s="9" t="s">
        <v>53</v>
      </c>
      <c r="B53" s="10">
        <v>1.36336645979808</v>
      </c>
      <c r="C53" s="10">
        <v>1.62096360764157</v>
      </c>
      <c r="D53" s="11">
        <v>3.77827192538018</v>
      </c>
      <c r="E53" s="13">
        <v>5.46589169305303</v>
      </c>
      <c r="F53" s="19">
        <v>5.1929178573218</v>
      </c>
      <c r="G53" s="18">
        <v>6.10955430251107</v>
      </c>
      <c r="H53" s="16">
        <v>6.91835922614474</v>
      </c>
      <c r="I53" s="16">
        <v>8.20754930564166</v>
      </c>
      <c r="J53" s="12">
        <f t="shared" si="0"/>
        <v>-6.84418284584358</v>
      </c>
      <c r="K53" s="22"/>
      <c r="L53" s="23"/>
    </row>
    <row r="54" spans="1:12" ht="15" customHeight="1">
      <c r="A54" s="9" t="s">
        <v>54</v>
      </c>
      <c r="B54" s="10">
        <v>7.48251667773438</v>
      </c>
      <c r="C54" s="10">
        <v>8.33914152772202</v>
      </c>
      <c r="D54" s="11">
        <v>7.90667422355992</v>
      </c>
      <c r="E54" s="13">
        <v>5.88548164023266</v>
      </c>
      <c r="F54" s="19">
        <v>7.41332492546018</v>
      </c>
      <c r="G54" s="18">
        <v>7.82544606035316</v>
      </c>
      <c r="H54" s="16">
        <v>10.9982810264003</v>
      </c>
      <c r="I54" s="16">
        <v>9.63262491341266</v>
      </c>
      <c r="J54" s="12">
        <f t="shared" si="0"/>
        <v>-2.150108235678279</v>
      </c>
      <c r="K54" s="22"/>
      <c r="L54" s="23"/>
    </row>
    <row r="55" spans="1:12" ht="15" customHeight="1">
      <c r="A55" s="9" t="s">
        <v>55</v>
      </c>
      <c r="B55" s="10">
        <v>57.84</v>
      </c>
      <c r="C55" s="10">
        <v>52.4642347831525</v>
      </c>
      <c r="D55" s="11">
        <v>55.419206713641</v>
      </c>
      <c r="E55" s="13">
        <v>55.8179678305218</v>
      </c>
      <c r="F55" s="19">
        <v>55.8179678305218</v>
      </c>
      <c r="G55" s="18">
        <v>38.5436419786531</v>
      </c>
      <c r="H55" s="16">
        <v>38.5436419786531</v>
      </c>
      <c r="I55" s="16">
        <v>39.8077700041763</v>
      </c>
      <c r="J55" s="12">
        <f t="shared" si="0"/>
        <v>18.032229995823705</v>
      </c>
      <c r="K55" s="22"/>
      <c r="L55" s="23"/>
    </row>
    <row r="56" spans="1:12" ht="15" customHeight="1">
      <c r="A56" s="9" t="s">
        <v>56</v>
      </c>
      <c r="B56" s="10">
        <v>1.60055489506943</v>
      </c>
      <c r="C56" s="10">
        <v>1.34632279447259</v>
      </c>
      <c r="D56" s="11">
        <v>1.21883349033619</v>
      </c>
      <c r="E56" s="13">
        <v>1.21883349033619</v>
      </c>
      <c r="F56" s="19">
        <v>1.05005137426089</v>
      </c>
      <c r="G56" s="16">
        <v>0</v>
      </c>
      <c r="H56" s="16">
        <v>0</v>
      </c>
      <c r="I56" s="16">
        <v>0</v>
      </c>
      <c r="J56" s="12">
        <f t="shared" si="0"/>
        <v>1.60055489506943</v>
      </c>
      <c r="K56" s="22"/>
      <c r="L56" s="23"/>
    </row>
    <row r="57" spans="1:12" ht="15" customHeight="1">
      <c r="A57" s="9" t="s">
        <v>57</v>
      </c>
      <c r="B57" s="10">
        <v>2.58005341374634</v>
      </c>
      <c r="C57" s="10">
        <v>2.63103477911466</v>
      </c>
      <c r="D57" s="11">
        <v>4.25237871250262</v>
      </c>
      <c r="E57" s="13">
        <v>5.44440274779901</v>
      </c>
      <c r="F57" s="19">
        <v>11.0057573928695</v>
      </c>
      <c r="G57" s="16">
        <v>11.5424017933479</v>
      </c>
      <c r="H57" s="16">
        <v>9.13005604484391</v>
      </c>
      <c r="I57" s="16">
        <v>9.40532497822172</v>
      </c>
      <c r="J57" s="12">
        <f t="shared" si="0"/>
        <v>-6.825271564475381</v>
      </c>
      <c r="K57" s="22"/>
      <c r="L57" s="23"/>
    </row>
    <row r="58" spans="1:12" ht="15" customHeight="1">
      <c r="A58" s="9" t="s">
        <v>58</v>
      </c>
      <c r="B58" s="10">
        <v>5.99275031899225</v>
      </c>
      <c r="C58" s="10">
        <v>8.58900245463492</v>
      </c>
      <c r="D58" s="11">
        <v>12.340668824815</v>
      </c>
      <c r="E58" s="13">
        <v>17.0499005047439</v>
      </c>
      <c r="F58" s="19">
        <v>16.5172735339263</v>
      </c>
      <c r="G58" s="16">
        <v>16.5472640303418</v>
      </c>
      <c r="H58" s="16">
        <v>16.4197750058452</v>
      </c>
      <c r="I58" s="16">
        <v>17.7381244934242</v>
      </c>
      <c r="J58" s="12">
        <f t="shared" si="0"/>
        <v>-11.745374174431948</v>
      </c>
      <c r="K58" s="22"/>
      <c r="L58" s="23"/>
    </row>
    <row r="59" spans="1:12" ht="15" customHeight="1">
      <c r="A59" s="9" t="s">
        <v>59</v>
      </c>
      <c r="B59" s="10">
        <v>55.2720561504817</v>
      </c>
      <c r="C59" s="10">
        <v>68.3571986154903</v>
      </c>
      <c r="D59" s="11">
        <v>76.8877260265534</v>
      </c>
      <c r="E59" s="13">
        <v>76.2685657592041</v>
      </c>
      <c r="F59" s="19">
        <v>80.9584085368751</v>
      </c>
      <c r="G59" s="16">
        <v>81.0312382718078</v>
      </c>
      <c r="H59" s="16">
        <v>80.4116108972442</v>
      </c>
      <c r="I59" s="16">
        <v>81.1756445238187</v>
      </c>
      <c r="J59" s="12">
        <f t="shared" si="0"/>
        <v>-25.903588373337</v>
      </c>
      <c r="K59" s="22"/>
      <c r="L59" s="23"/>
    </row>
    <row r="60" spans="1:12" ht="15" customHeight="1">
      <c r="A60" s="9" t="s">
        <v>60</v>
      </c>
      <c r="B60" s="10">
        <v>36.0713645769901</v>
      </c>
      <c r="C60" s="10">
        <v>36.5956676131403</v>
      </c>
      <c r="D60" s="11">
        <v>36.2556372524848</v>
      </c>
      <c r="E60" s="13">
        <v>31.178650174721</v>
      </c>
      <c r="F60" s="19">
        <v>30.215562618781</v>
      </c>
      <c r="G60" s="16">
        <v>30.0573986785035</v>
      </c>
      <c r="H60" s="16">
        <v>28.887832561694</v>
      </c>
      <c r="I60" s="16">
        <v>28.9595164312514</v>
      </c>
      <c r="J60" s="12">
        <f t="shared" si="0"/>
        <v>7.111848145738698</v>
      </c>
      <c r="K60" s="22"/>
      <c r="L60" s="23"/>
    </row>
    <row r="61" spans="1:12" ht="15" customHeight="1">
      <c r="A61" s="9" t="s">
        <v>61</v>
      </c>
      <c r="B61" s="10">
        <v>4.35865827786305</v>
      </c>
      <c r="C61" s="10">
        <v>6.47478871149955</v>
      </c>
      <c r="D61" s="11">
        <v>6.19641274196386</v>
      </c>
      <c r="E61" s="13">
        <v>6.40430011845991</v>
      </c>
      <c r="F61" s="19">
        <v>7.1867068132449</v>
      </c>
      <c r="G61" s="16">
        <v>9.40738113199378</v>
      </c>
      <c r="H61" s="16">
        <v>29.448986288251</v>
      </c>
      <c r="I61" s="16">
        <v>30.1796487117659</v>
      </c>
      <c r="J61" s="12">
        <f t="shared" si="0"/>
        <v>-25.82099043390285</v>
      </c>
      <c r="K61" s="22"/>
      <c r="L61" s="23"/>
    </row>
    <row r="62" spans="1:12" ht="15" customHeight="1">
      <c r="A62" s="9" t="s">
        <v>62</v>
      </c>
      <c r="B62" s="10">
        <v>26.84</v>
      </c>
      <c r="C62" s="10">
        <v>31.6184698778221</v>
      </c>
      <c r="D62" s="11">
        <v>24.6327291379118</v>
      </c>
      <c r="E62" s="13">
        <v>27.239947933155</v>
      </c>
      <c r="F62" s="19">
        <v>25.58396198788</v>
      </c>
      <c r="G62" s="16">
        <v>25.1586256996887</v>
      </c>
      <c r="H62" s="16">
        <v>22.4312845756768</v>
      </c>
      <c r="I62" s="16">
        <v>24.0616838053718</v>
      </c>
      <c r="J62" s="12">
        <f t="shared" si="0"/>
        <v>2.7783161946282</v>
      </c>
      <c r="K62" s="22"/>
      <c r="L62" s="23"/>
    </row>
    <row r="63" spans="1:12" ht="15" customHeight="1">
      <c r="A63" s="9" t="s">
        <v>63</v>
      </c>
      <c r="B63" s="10">
        <v>9.43389215033037</v>
      </c>
      <c r="C63" s="10">
        <v>9.40731881848216</v>
      </c>
      <c r="D63" s="11">
        <v>9.14697020348194</v>
      </c>
      <c r="E63" s="13">
        <v>8.92452420322375</v>
      </c>
      <c r="F63" s="19">
        <v>15.5397455997698</v>
      </c>
      <c r="G63" s="16">
        <v>48.5669267959232</v>
      </c>
      <c r="H63" s="16">
        <v>97.9409487527888</v>
      </c>
      <c r="I63" s="16">
        <v>98.4734001309773</v>
      </c>
      <c r="J63" s="12">
        <f t="shared" si="0"/>
        <v>-89.03950798064693</v>
      </c>
      <c r="K63" s="22"/>
      <c r="L63" s="23"/>
    </row>
    <row r="64" spans="1:12" ht="15" customHeight="1">
      <c r="A64" s="9" t="s">
        <v>64</v>
      </c>
      <c r="B64" s="10">
        <v>0.275718076978867</v>
      </c>
      <c r="C64" s="10">
        <v>0.203184161267432</v>
      </c>
      <c r="D64" s="11">
        <v>0.209494487379846</v>
      </c>
      <c r="E64" s="13">
        <v>0.0664511019725635</v>
      </c>
      <c r="F64" s="19">
        <v>0.111575954526615</v>
      </c>
      <c r="G64" s="16">
        <v>0.106252334458573</v>
      </c>
      <c r="H64" s="16">
        <v>0.0478416963935374</v>
      </c>
      <c r="I64" s="16">
        <v>0.230123276366613</v>
      </c>
      <c r="J64" s="12">
        <f t="shared" si="0"/>
        <v>0.045594800612254016</v>
      </c>
      <c r="K64" s="22"/>
      <c r="L64" s="23"/>
    </row>
    <row r="65" spans="1:12" ht="15" customHeight="1">
      <c r="A65" s="9" t="s">
        <v>65</v>
      </c>
      <c r="B65" s="10">
        <v>24.0165094694553</v>
      </c>
      <c r="C65" s="10">
        <v>24.2970735656957</v>
      </c>
      <c r="D65" s="11">
        <v>24.180361843169</v>
      </c>
      <c r="E65" s="13">
        <v>23.3965634627536</v>
      </c>
      <c r="F65" s="19">
        <v>23.718404573483</v>
      </c>
      <c r="G65" s="16">
        <v>22.6362332976311</v>
      </c>
      <c r="H65" s="16">
        <v>22.7199480948539</v>
      </c>
      <c r="I65" s="16">
        <v>22.4098400246735</v>
      </c>
      <c r="J65" s="12">
        <f t="shared" si="0"/>
        <v>1.6066694447818008</v>
      </c>
      <c r="K65" s="22"/>
      <c r="L65" s="23"/>
    </row>
    <row r="66" spans="1:12" ht="15" customHeight="1">
      <c r="A66" s="9" t="s">
        <v>66</v>
      </c>
      <c r="B66" s="10">
        <v>4.01772489106541</v>
      </c>
      <c r="C66" s="10">
        <v>3.87571478571215</v>
      </c>
      <c r="D66" s="11">
        <v>4.5960843012706</v>
      </c>
      <c r="E66" s="13">
        <v>5.29379290995836</v>
      </c>
      <c r="F66" s="19">
        <v>4.12349276531628</v>
      </c>
      <c r="G66" s="16">
        <v>2.24982360645507</v>
      </c>
      <c r="H66" s="16">
        <v>1.64700613483148</v>
      </c>
      <c r="I66" s="16">
        <v>4.0732652761013</v>
      </c>
      <c r="J66" s="12">
        <f t="shared" si="0"/>
        <v>-0.05554038503588998</v>
      </c>
      <c r="K66" s="22"/>
      <c r="L66" s="23"/>
    </row>
    <row r="67" spans="1:12" ht="15" customHeight="1">
      <c r="A67" s="9" t="s">
        <v>67</v>
      </c>
      <c r="B67" s="10">
        <v>6.67475569166674</v>
      </c>
      <c r="C67" s="10">
        <v>7.01027612127056</v>
      </c>
      <c r="D67" s="11">
        <v>8.19313829399659</v>
      </c>
      <c r="E67" s="13">
        <v>8.99827528482462</v>
      </c>
      <c r="F67" s="19">
        <v>8.68543677031009</v>
      </c>
      <c r="G67" s="16">
        <v>8.93201899243237</v>
      </c>
      <c r="H67" s="16">
        <v>8.57588287441709</v>
      </c>
      <c r="I67" s="16">
        <v>7.45583270644872</v>
      </c>
      <c r="J67" s="12">
        <f t="shared" si="0"/>
        <v>-0.7810770147819799</v>
      </c>
      <c r="K67" s="22"/>
      <c r="L67" s="23"/>
    </row>
    <row r="68" spans="1:12" ht="15" customHeight="1">
      <c r="A68" s="9" t="s">
        <v>68</v>
      </c>
      <c r="B68" s="10">
        <v>34.0949398837444</v>
      </c>
      <c r="C68" s="10">
        <v>36.4211160353467</v>
      </c>
      <c r="D68" s="11">
        <v>32.0681315097036</v>
      </c>
      <c r="E68" s="13">
        <v>46.1506677240968</v>
      </c>
      <c r="F68" s="19">
        <v>46.5682401888598</v>
      </c>
      <c r="G68" s="16">
        <v>47.1503047530368</v>
      </c>
      <c r="H68" s="16">
        <v>47.1032515558453</v>
      </c>
      <c r="I68" s="16">
        <v>47.4311682236085</v>
      </c>
      <c r="J68" s="12">
        <f t="shared" si="0"/>
        <v>-13.3362283398641</v>
      </c>
      <c r="K68" s="22"/>
      <c r="L68" s="23"/>
    </row>
    <row r="69" spans="1:12" ht="15" customHeight="1">
      <c r="A69" s="9" t="s">
        <v>69</v>
      </c>
      <c r="B69" s="10">
        <v>3.36212633538549</v>
      </c>
      <c r="C69" s="10">
        <v>3.76407808544264</v>
      </c>
      <c r="D69" s="11">
        <v>5.03241264222515</v>
      </c>
      <c r="E69" s="13">
        <v>4.33314551343106</v>
      </c>
      <c r="F69" s="19">
        <v>5.15334274621027</v>
      </c>
      <c r="G69" s="16">
        <v>3.97124824057998</v>
      </c>
      <c r="H69" s="16">
        <v>1.66755147310027</v>
      </c>
      <c r="I69" s="16">
        <v>10.4745231017967</v>
      </c>
      <c r="J69" s="12">
        <f t="shared" si="0"/>
        <v>-7.11239676641121</v>
      </c>
      <c r="K69" s="22"/>
      <c r="L69" s="23"/>
    </row>
    <row r="70" spans="1:12" ht="15" customHeight="1">
      <c r="A70" s="9" t="s">
        <v>70</v>
      </c>
      <c r="B70" s="10">
        <v>4.39777384891829</v>
      </c>
      <c r="C70" s="10">
        <v>4.59895813714431</v>
      </c>
      <c r="D70" s="11">
        <v>5.50227326379783</v>
      </c>
      <c r="E70" s="13">
        <v>5.29286100686</v>
      </c>
      <c r="F70" s="19">
        <v>5.63740589753304</v>
      </c>
      <c r="G70" s="16">
        <v>5.70997983713175</v>
      </c>
      <c r="H70" s="16">
        <v>5.71559638939857</v>
      </c>
      <c r="I70" s="16">
        <v>5.07465471605129</v>
      </c>
      <c r="J70" s="12">
        <f aca="true" t="shared" si="1" ref="J70:J89">B70-I70</f>
        <v>-0.6768808671329998</v>
      </c>
      <c r="K70" s="22"/>
      <c r="L70" s="23"/>
    </row>
    <row r="71" spans="1:12" ht="15" customHeight="1">
      <c r="A71" s="9" t="s">
        <v>71</v>
      </c>
      <c r="B71" s="10">
        <v>25.4869006718767</v>
      </c>
      <c r="C71" s="10">
        <v>19.3677655964754</v>
      </c>
      <c r="D71" s="11">
        <v>19.7119845592035</v>
      </c>
      <c r="E71" s="13">
        <v>19.465417955287</v>
      </c>
      <c r="F71" s="19">
        <v>19.8717628988835</v>
      </c>
      <c r="G71" s="16">
        <v>18.7919576577561</v>
      </c>
      <c r="H71" s="16">
        <v>16.1132454836015</v>
      </c>
      <c r="I71" s="16">
        <v>16.2889740972598</v>
      </c>
      <c r="J71" s="12">
        <f t="shared" si="1"/>
        <v>9.1979265746169</v>
      </c>
      <c r="K71" s="22"/>
      <c r="L71" s="23"/>
    </row>
    <row r="72" spans="1:12" ht="15" customHeight="1">
      <c r="A72" s="9" t="s">
        <v>72</v>
      </c>
      <c r="B72" s="10">
        <v>17.84</v>
      </c>
      <c r="C72" s="10">
        <v>12.0502746691496</v>
      </c>
      <c r="D72" s="11">
        <v>11.0088046782945</v>
      </c>
      <c r="E72" s="13">
        <v>11.7022432826487</v>
      </c>
      <c r="F72" s="19">
        <v>10.123509374124</v>
      </c>
      <c r="G72" s="16">
        <v>9.25092225841608</v>
      </c>
      <c r="H72" s="16">
        <v>9.90000014276514</v>
      </c>
      <c r="I72" s="16">
        <v>9.54836258102941</v>
      </c>
      <c r="J72" s="12">
        <f t="shared" si="1"/>
        <v>8.29163741897059</v>
      </c>
      <c r="K72" s="22"/>
      <c r="L72" s="23"/>
    </row>
    <row r="73" spans="1:12" ht="15" customHeight="1">
      <c r="A73" s="9" t="s">
        <v>73</v>
      </c>
      <c r="B73" s="10">
        <v>15.3472566815454</v>
      </c>
      <c r="C73" s="10">
        <v>17.1355146287096</v>
      </c>
      <c r="D73" s="11">
        <v>18.5088641012469</v>
      </c>
      <c r="E73" s="13">
        <v>19.0282753304409</v>
      </c>
      <c r="F73" s="19">
        <v>19.5207100253573</v>
      </c>
      <c r="G73" s="16">
        <v>18.6688954478392</v>
      </c>
      <c r="H73" s="16">
        <v>18.8082140860464</v>
      </c>
      <c r="I73" s="16">
        <v>16.8136276767381</v>
      </c>
      <c r="J73" s="12">
        <f t="shared" si="1"/>
        <v>-1.466370995192701</v>
      </c>
      <c r="K73" s="22"/>
      <c r="L73" s="23"/>
    </row>
    <row r="74" spans="1:12" ht="15" customHeight="1">
      <c r="A74" s="9" t="s">
        <v>74</v>
      </c>
      <c r="B74" s="10">
        <v>15.6186518817171</v>
      </c>
      <c r="C74" s="10">
        <v>15.8509718784158</v>
      </c>
      <c r="D74" s="11">
        <v>16.6645989776927</v>
      </c>
      <c r="E74" s="13">
        <v>16.4175641854631</v>
      </c>
      <c r="F74" s="19">
        <v>16.5614352846332</v>
      </c>
      <c r="G74" s="16">
        <v>22.3483549442943</v>
      </c>
      <c r="H74" s="16">
        <v>21.2849209881552</v>
      </c>
      <c r="I74" s="16">
        <v>23.1790369474394</v>
      </c>
      <c r="J74" s="12">
        <f t="shared" si="1"/>
        <v>-7.560385065722301</v>
      </c>
      <c r="K74" s="22"/>
      <c r="L74" s="23"/>
    </row>
    <row r="75" spans="1:12" ht="15" customHeight="1">
      <c r="A75" s="9" t="s">
        <v>75</v>
      </c>
      <c r="B75" s="10">
        <v>10.6819783244509</v>
      </c>
      <c r="C75" s="10">
        <v>11.6465696712629</v>
      </c>
      <c r="D75" s="11">
        <v>16.0865288317568</v>
      </c>
      <c r="E75" s="13">
        <v>17.0976973848874</v>
      </c>
      <c r="F75" s="19">
        <v>17.6726938785771</v>
      </c>
      <c r="G75" s="16">
        <v>17.3928500800009</v>
      </c>
      <c r="H75" s="16">
        <v>13.8468267548456</v>
      </c>
      <c r="I75" s="16">
        <v>13.6846056005764</v>
      </c>
      <c r="J75" s="12">
        <f t="shared" si="1"/>
        <v>-3.0026272761254997</v>
      </c>
      <c r="K75" s="22"/>
      <c r="L75" s="23"/>
    </row>
    <row r="76" spans="1:12" ht="15" customHeight="1">
      <c r="A76" s="9" t="s">
        <v>76</v>
      </c>
      <c r="B76" s="10">
        <v>18.4362125084344</v>
      </c>
      <c r="C76" s="10">
        <v>19.2802717090361</v>
      </c>
      <c r="D76" s="11">
        <v>19.942344481717</v>
      </c>
      <c r="E76" s="13">
        <v>21.596466021426</v>
      </c>
      <c r="F76" s="19">
        <v>22.9469558454296</v>
      </c>
      <c r="G76" s="16">
        <v>22.2162816092814</v>
      </c>
      <c r="H76" s="16">
        <v>19.1294774476169</v>
      </c>
      <c r="I76" s="16">
        <v>18.5742879991614</v>
      </c>
      <c r="J76" s="12">
        <f t="shared" si="1"/>
        <v>-0.13807549072699743</v>
      </c>
      <c r="K76" s="22"/>
      <c r="L76" s="23"/>
    </row>
    <row r="77" spans="1:12" ht="15" customHeight="1">
      <c r="A77" s="9" t="s">
        <v>77</v>
      </c>
      <c r="B77" s="10">
        <v>1.68376641862284</v>
      </c>
      <c r="C77" s="10">
        <v>1.50778656734052</v>
      </c>
      <c r="D77" s="11">
        <v>2.04615178831534</v>
      </c>
      <c r="E77" s="13">
        <v>2.48535355998387</v>
      </c>
      <c r="F77" s="19">
        <v>2.44783372248301</v>
      </c>
      <c r="G77" s="16">
        <v>2.54013366967687</v>
      </c>
      <c r="H77" s="16">
        <v>2.52381729835919</v>
      </c>
      <c r="I77" s="16">
        <v>2.75717112756838</v>
      </c>
      <c r="J77" s="12">
        <f t="shared" si="1"/>
        <v>-1.0734047089455399</v>
      </c>
      <c r="K77" s="22"/>
      <c r="L77" s="23"/>
    </row>
    <row r="78" spans="1:12" ht="15" customHeight="1">
      <c r="A78" s="9" t="s">
        <v>78</v>
      </c>
      <c r="B78" s="10">
        <v>1.84049703250761</v>
      </c>
      <c r="C78" s="10">
        <v>1.55836820897413</v>
      </c>
      <c r="D78" s="11">
        <v>1.41158318887784</v>
      </c>
      <c r="E78" s="13">
        <v>1.82570217836111</v>
      </c>
      <c r="F78" s="19">
        <v>1.77035871184451</v>
      </c>
      <c r="G78" s="16">
        <v>1.79688830907204</v>
      </c>
      <c r="H78" s="16">
        <v>1.78795438086168</v>
      </c>
      <c r="I78" s="16">
        <v>2.04893998093284</v>
      </c>
      <c r="J78" s="12">
        <f t="shared" si="1"/>
        <v>-0.20844294842523015</v>
      </c>
      <c r="K78" s="22"/>
      <c r="L78" s="23"/>
    </row>
    <row r="79" spans="1:12" ht="15" customHeight="1">
      <c r="A79" s="9" t="s">
        <v>79</v>
      </c>
      <c r="B79" s="10">
        <v>3.25067883395452</v>
      </c>
      <c r="C79" s="10">
        <v>2.13819162474714</v>
      </c>
      <c r="D79" s="11">
        <v>2.2555221123425</v>
      </c>
      <c r="E79" s="13">
        <v>2.54224133687004</v>
      </c>
      <c r="F79" s="19">
        <v>2.5403393065588</v>
      </c>
      <c r="G79" s="16">
        <v>2.3130873964231</v>
      </c>
      <c r="H79" s="16">
        <v>2.29563207165714</v>
      </c>
      <c r="I79" s="16">
        <v>2.37425379398603</v>
      </c>
      <c r="J79" s="12">
        <f t="shared" si="1"/>
        <v>0.8764250399684896</v>
      </c>
      <c r="K79" s="22"/>
      <c r="L79" s="23"/>
    </row>
    <row r="80" spans="1:12" ht="15" customHeight="1">
      <c r="A80" s="9" t="s">
        <v>80</v>
      </c>
      <c r="B80" s="10">
        <v>5.08487748046234</v>
      </c>
      <c r="C80" s="10">
        <v>5.10584219478319</v>
      </c>
      <c r="D80" s="11">
        <v>5.16596488840889</v>
      </c>
      <c r="E80" s="13">
        <v>5.27033522491597</v>
      </c>
      <c r="F80" s="19">
        <v>5.06379691126716</v>
      </c>
      <c r="G80" s="16">
        <v>6.46990728166996</v>
      </c>
      <c r="H80" s="16">
        <v>2.34714204247805</v>
      </c>
      <c r="I80" s="16">
        <v>5.58032767657844</v>
      </c>
      <c r="J80" s="12">
        <f t="shared" si="1"/>
        <v>-0.4954501961161002</v>
      </c>
      <c r="K80" s="22"/>
      <c r="L80" s="23"/>
    </row>
    <row r="81" spans="1:12" ht="15" customHeight="1">
      <c r="A81" s="9" t="s">
        <v>81</v>
      </c>
      <c r="B81" s="10">
        <v>28.71079903942</v>
      </c>
      <c r="C81" s="10">
        <v>27.966109252659</v>
      </c>
      <c r="D81" s="11">
        <v>27.5046451084515</v>
      </c>
      <c r="E81" s="13">
        <v>26.1231149540007</v>
      </c>
      <c r="F81" s="19">
        <v>25.6003126392516</v>
      </c>
      <c r="G81" s="16">
        <v>23.0266308067121</v>
      </c>
      <c r="H81" s="16">
        <v>23.7944543863433</v>
      </c>
      <c r="I81" s="16">
        <v>23.4668563543609</v>
      </c>
      <c r="J81" s="12">
        <f t="shared" si="1"/>
        <v>5.2439426850591</v>
      </c>
      <c r="K81" s="22"/>
      <c r="L81" s="23"/>
    </row>
    <row r="82" spans="1:12" ht="15" customHeight="1">
      <c r="A82" s="9" t="s">
        <v>82</v>
      </c>
      <c r="B82" s="10">
        <v>1.45696036573127</v>
      </c>
      <c r="C82" s="10">
        <v>1.89715055569566</v>
      </c>
      <c r="D82" s="11">
        <v>2.96128038005892</v>
      </c>
      <c r="E82" s="13">
        <v>25.9416974499622</v>
      </c>
      <c r="F82" s="19">
        <v>27.0606279371495</v>
      </c>
      <c r="G82" s="16">
        <v>25.6229971289809</v>
      </c>
      <c r="H82" s="16">
        <v>3.69022575755926</v>
      </c>
      <c r="I82" s="16">
        <v>4.56946173322461</v>
      </c>
      <c r="J82" s="12">
        <f t="shared" si="1"/>
        <v>-3.1125013674933406</v>
      </c>
      <c r="K82" s="22"/>
      <c r="L82" s="23"/>
    </row>
    <row r="83" spans="1:12" ht="27" customHeight="1">
      <c r="A83" s="9" t="s">
        <v>83</v>
      </c>
      <c r="B83" s="10">
        <v>33.1860096576262</v>
      </c>
      <c r="C83" s="10">
        <v>32.6984053722986</v>
      </c>
      <c r="D83" s="11">
        <v>32.4667516222877</v>
      </c>
      <c r="E83" s="13">
        <v>33.1932979977543</v>
      </c>
      <c r="F83" s="19">
        <v>27.9865117261349</v>
      </c>
      <c r="G83" s="16">
        <v>28.6665776883995</v>
      </c>
      <c r="H83" s="16">
        <v>28.8339916232403</v>
      </c>
      <c r="I83" s="16">
        <v>29.5353443676045</v>
      </c>
      <c r="J83" s="12">
        <f t="shared" si="1"/>
        <v>3.650665290021699</v>
      </c>
      <c r="K83" s="22"/>
      <c r="L83" s="23"/>
    </row>
    <row r="84" spans="1:12" ht="15" customHeight="1">
      <c r="A84" s="9" t="s">
        <v>84</v>
      </c>
      <c r="B84" s="10">
        <v>24.9980874791921</v>
      </c>
      <c r="C84" s="10">
        <v>27.1085252320349</v>
      </c>
      <c r="D84" s="11">
        <v>23.1670393091439</v>
      </c>
      <c r="E84" s="13">
        <v>26.9515263129961</v>
      </c>
      <c r="F84" s="19">
        <v>28.268209474474</v>
      </c>
      <c r="G84" s="16">
        <v>28.8405595579301</v>
      </c>
      <c r="H84" s="16">
        <v>28.7402977522798</v>
      </c>
      <c r="I84" s="16">
        <v>29.7331955041261</v>
      </c>
      <c r="J84" s="12">
        <f t="shared" si="1"/>
        <v>-4.735108024934</v>
      </c>
      <c r="K84" s="22"/>
      <c r="L84" s="23"/>
    </row>
    <row r="85" spans="1:12" ht="15" customHeight="1">
      <c r="A85" s="9" t="s">
        <v>85</v>
      </c>
      <c r="B85" s="10">
        <v>77.6022958971109</v>
      </c>
      <c r="C85" s="10">
        <v>68.5614831024175</v>
      </c>
      <c r="D85" s="11">
        <v>60.8149417079007</v>
      </c>
      <c r="E85" s="13">
        <v>55.3404173841612</v>
      </c>
      <c r="F85" s="19">
        <v>51.1291771832359</v>
      </c>
      <c r="G85" s="16">
        <v>50.8279690304131</v>
      </c>
      <c r="H85" s="16">
        <v>52.7892854981477</v>
      </c>
      <c r="I85" s="16">
        <v>51.8035183994868</v>
      </c>
      <c r="J85" s="12">
        <f t="shared" si="1"/>
        <v>25.79877749762411</v>
      </c>
      <c r="K85" s="22"/>
      <c r="L85" s="23"/>
    </row>
    <row r="86" spans="1:12" ht="15" customHeight="1">
      <c r="A86" s="9" t="s">
        <v>86</v>
      </c>
      <c r="B86" s="10">
        <v>5.63513793245382</v>
      </c>
      <c r="C86" s="10">
        <v>6.19236980525323</v>
      </c>
      <c r="D86" s="11">
        <v>7.11436126698913</v>
      </c>
      <c r="E86" s="13">
        <v>32.0503242048206</v>
      </c>
      <c r="F86" s="19">
        <v>31.7551590192683</v>
      </c>
      <c r="G86" s="16">
        <v>29.6380702710378</v>
      </c>
      <c r="H86" s="16">
        <v>77.1453443568042</v>
      </c>
      <c r="I86" s="16">
        <v>77.4707002809119</v>
      </c>
      <c r="J86" s="12">
        <f t="shared" si="1"/>
        <v>-71.83556234845808</v>
      </c>
      <c r="K86" s="22"/>
      <c r="L86" s="23"/>
    </row>
    <row r="87" spans="1:12" ht="15" customHeight="1">
      <c r="A87" s="9" t="s">
        <v>87</v>
      </c>
      <c r="B87" s="10">
        <v>49.4828657628318</v>
      </c>
      <c r="C87" s="10">
        <v>49.5350654744726</v>
      </c>
      <c r="D87" s="11">
        <v>49.7482978982499</v>
      </c>
      <c r="E87" s="13">
        <v>49.6985261114208</v>
      </c>
      <c r="F87" s="19">
        <v>50.1485821976913</v>
      </c>
      <c r="G87" s="16">
        <v>50.0117401069408</v>
      </c>
      <c r="H87" s="16">
        <v>49.4492732059077</v>
      </c>
      <c r="I87" s="16">
        <v>49.4390851653651</v>
      </c>
      <c r="J87" s="12">
        <f t="shared" si="1"/>
        <v>0.043780597466700044</v>
      </c>
      <c r="K87" s="22"/>
      <c r="L87" s="23"/>
    </row>
    <row r="88" spans="1:10" ht="33" customHeight="1">
      <c r="A88" s="9" t="s">
        <v>88</v>
      </c>
      <c r="B88" s="10">
        <v>1.06549106098089</v>
      </c>
      <c r="C88" s="10">
        <v>0.690506153682307</v>
      </c>
      <c r="D88" s="11">
        <v>0.693244613426237</v>
      </c>
      <c r="E88" s="13">
        <v>0.710930151721041</v>
      </c>
      <c r="F88" s="19">
        <v>0.765017631910039</v>
      </c>
      <c r="G88" s="16">
        <v>0.753653823467425</v>
      </c>
      <c r="H88" s="16">
        <v>0.79648304682305</v>
      </c>
      <c r="I88" s="16">
        <v>0.817042281598693</v>
      </c>
      <c r="J88" s="12">
        <f t="shared" si="1"/>
        <v>0.24844877938219712</v>
      </c>
    </row>
    <row r="89" spans="1:10" ht="15" customHeight="1">
      <c r="A89" s="9" t="s">
        <v>89</v>
      </c>
      <c r="B89" s="10">
        <v>24.6677514628682</v>
      </c>
      <c r="C89" s="10">
        <v>26.8360453016428</v>
      </c>
      <c r="D89" s="11">
        <v>13.0680224206414</v>
      </c>
      <c r="E89" s="13">
        <v>13.2822942279053</v>
      </c>
      <c r="F89" s="19">
        <v>6.70376729732023</v>
      </c>
      <c r="G89" s="16">
        <v>7.26957825277078</v>
      </c>
      <c r="H89" s="16">
        <v>7.27936119806251</v>
      </c>
      <c r="I89" s="16">
        <v>7.25614235262735</v>
      </c>
      <c r="J89" s="12">
        <f t="shared" si="1"/>
        <v>17.41160911024085</v>
      </c>
    </row>
    <row r="90" spans="1:10" ht="15" customHeight="1">
      <c r="A90" s="27" t="s">
        <v>95</v>
      </c>
      <c r="B90" s="27"/>
      <c r="C90" s="27"/>
      <c r="D90" s="27"/>
      <c r="E90" s="27"/>
      <c r="F90" s="27"/>
      <c r="G90" s="27"/>
      <c r="H90" s="27"/>
      <c r="J90"/>
    </row>
    <row r="91" spans="1:10" ht="15" customHeight="1">
      <c r="A91" s="28"/>
      <c r="B91" s="28"/>
      <c r="C91" s="28"/>
      <c r="D91" s="28"/>
      <c r="E91" s="28"/>
      <c r="F91" s="28"/>
      <c r="G91" s="28"/>
      <c r="H91" s="28"/>
      <c r="J91"/>
    </row>
    <row r="92" spans="1:10" ht="282" customHeight="1">
      <c r="A92" s="28"/>
      <c r="B92" s="28"/>
      <c r="C92" s="28"/>
      <c r="D92" s="28"/>
      <c r="E92" s="28"/>
      <c r="F92" s="28"/>
      <c r="G92" s="28"/>
      <c r="H92" s="28"/>
      <c r="J92"/>
    </row>
  </sheetData>
  <sheetProtection/>
  <mergeCells count="4">
    <mergeCell ref="A2:A3"/>
    <mergeCell ref="A90:H92"/>
    <mergeCell ref="A1:H1"/>
    <mergeCell ref="I2:J2"/>
  </mergeCells>
  <conditionalFormatting sqref="F5 F8 F10 F16:F18 F20 F22:F24 F26 F29:F30 F33:F34 F36:F37 F39 F43:F46 F48:F49 F55 F57:F60 F62:F63 F65 F68 F71:F76 F81:F87">
    <cfRule type="cellIs" priority="3" dxfId="3" operator="lessThan" stopIfTrue="1">
      <formula>10</formula>
    </cfRule>
  </conditionalFormatting>
  <conditionalFormatting sqref="A5:A89">
    <cfRule type="duplicateValues" priority="11" dxfId="4" stopIfTrue="1">
      <formula>AND(COUNTIF($A$5:$A$89,A5)&gt;1,NOT(ISBLANK(A5)))</formula>
    </cfRule>
  </conditionalFormatting>
  <conditionalFormatting sqref="J5:J89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2020-07-09T12:48:34Z</dcterms:created>
  <dcterms:modified xsi:type="dcterms:W3CDTF">2023-07-20T08:48:48Z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